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e8239e3f3b1edb/ProjetoAplicado/ProjetoAplicado/artefatos/"/>
    </mc:Choice>
  </mc:AlternateContent>
  <xr:revisionPtr revIDLastSave="176" documentId="8_{9A3EE513-C7BB-9547-94CC-D6FA0119AB1F}" xr6:coauthVersionLast="47" xr6:coauthVersionMax="47" xr10:uidLastSave="{467BAD57-5B6D-46C9-917D-4A3952EE1C7A}"/>
  <bookViews>
    <workbookView xWindow="-120" yWindow="-120" windowWidth="20730" windowHeight="11160" firstSheet="6" activeTab="8" xr2:uid="{1A3DD83A-A63C-4105-9478-42FAE482376C}"/>
  </bookViews>
  <sheets>
    <sheet name="CSD" sheetId="1" r:id="rId1"/>
    <sheet name="POEMS" sheetId="2" r:id="rId2"/>
    <sheet name="Mapa Empatia" sheetId="3" r:id="rId3"/>
    <sheet name="BluePrint" sheetId="4" r:id="rId4"/>
    <sheet name="Hipoteses" sheetId="5" r:id="rId5"/>
    <sheet name="Priorização Ideias" sheetId="6" r:id="rId6"/>
    <sheet name="SMART" sheetId="7" r:id="rId7"/>
    <sheet name="Matriz de Risco" sheetId="8" r:id="rId8"/>
    <sheet name="Experiencias Vivenciadas" sheetId="9" r:id="rId9"/>
    <sheet name="Requisitos" sheetId="10" r:id="rId10"/>
    <sheet name="Próximos Passos" sheetId="11" r:id="rId1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S5" i="6" l="1"/>
  <c r="S6" i="6"/>
  <c r="S7" i="6"/>
  <c r="S4" i="6"/>
</calcChain>
</file>

<file path=xl/sharedStrings.xml><?xml version="1.0" encoding="utf-8"?>
<sst xmlns="http://schemas.openxmlformats.org/spreadsheetml/2006/main" count="345" uniqueCount="296">
  <si>
    <t>Matriz CSD</t>
  </si>
  <si>
    <t>Certezas</t>
  </si>
  <si>
    <t>Suposições</t>
  </si>
  <si>
    <t>Dúvidas</t>
  </si>
  <si>
    <t>POEMS</t>
  </si>
  <si>
    <t>Pessoas</t>
  </si>
  <si>
    <t>Objetos</t>
  </si>
  <si>
    <t>Ambiente</t>
  </si>
  <si>
    <t>Mensagem</t>
  </si>
  <si>
    <t>Serviços</t>
  </si>
  <si>
    <t>Cliente</t>
  </si>
  <si>
    <t>Atores</t>
  </si>
  <si>
    <t>Cenário</t>
  </si>
  <si>
    <t>Regras</t>
  </si>
  <si>
    <t>Quem está presente no contexto da em 
análise?</t>
  </si>
  <si>
    <t>Que objetos fazem parte 
do ambiente?</t>
  </si>
  <si>
    <t>Quais são as características do 
ambiente?</t>
  </si>
  <si>
    <t>Que mensagens são 
comunicadas?</t>
  </si>
  <si>
    <t>Quais são os serviços 
oferecidos?</t>
  </si>
  <si>
    <t>Alta gestão da empresa</t>
  </si>
  <si>
    <t>Aparelhos de Celular</t>
  </si>
  <si>
    <t>Servidores em Cloud</t>
  </si>
  <si>
    <t>Servidores em ambiente On Primese</t>
  </si>
  <si>
    <t>Multiplos usuarios acessando a plataforma por meio da Internet</t>
  </si>
  <si>
    <t>Multiplas sistemas acessando a plataforma por meio de serviços</t>
  </si>
  <si>
    <t>Email de comunicação</t>
  </si>
  <si>
    <t>Pedido Gerado</t>
  </si>
  <si>
    <t>Telas de informações</t>
  </si>
  <si>
    <t>Venda Planos de celular</t>
  </si>
  <si>
    <t>Venda e Envio de aparelhos</t>
  </si>
  <si>
    <t>Registros</t>
  </si>
  <si>
    <t>Insights</t>
  </si>
  <si>
    <t>Aplicar os conhecimentos adquiridos ao longo do MBA 
Aplicar processos que permitam a melhoria contínua</t>
  </si>
  <si>
    <t>Desenho de arquiteura;
Lições aprendidas durante o decorrer das sprints;</t>
  </si>
  <si>
    <t xml:space="preserve">Mapa Empatia: </t>
  </si>
  <si>
    <t>Quem</t>
  </si>
  <si>
    <t>Fazer</t>
  </si>
  <si>
    <t>Vê</t>
  </si>
  <si>
    <t>Diz</t>
  </si>
  <si>
    <t>Faz</t>
  </si>
  <si>
    <t>Ouve</t>
  </si>
  <si>
    <t>PENSA / SENTE</t>
  </si>
  <si>
    <t>Dores</t>
  </si>
  <si>
    <t>Ganhos</t>
  </si>
  <si>
    <t>Modelo</t>
  </si>
  <si>
    <t>Utilizar a plataforma para fazer compras</t>
  </si>
  <si>
    <t>Se a plataforma permite a realização das operações
Se a experiencia de uso esta satisfatoria</t>
  </si>
  <si>
    <t>Plataforma com uma baixa performace;
Platadorma com uma experiência ruim</t>
  </si>
  <si>
    <t>Aumento de conversão de venda</t>
  </si>
  <si>
    <t>Mapa Empatia: Alta gestão da empresa</t>
  </si>
  <si>
    <t>Diretoria</t>
  </si>
  <si>
    <t xml:space="preserve">Analisa o resultado de Vendas;
</t>
  </si>
  <si>
    <t>Oportunidade de ganhar novos clientes e mercados ;
Perda financeira e de reputação causadas baixa performace e segurança;</t>
  </si>
  <si>
    <t xml:space="preserve">Administra a empresa;
Cria o planejamento estratégico e define metas gerenciais e operacionais dos departamentos e colaboradores;
Gerencia e fiscaliza todos os recursos da organização. </t>
  </si>
  <si>
    <t>Que a plataforma não esta performando;
Que os concorrentes conseguem um melhor aproveitamento;
Que o volume de vendas esta caindo</t>
  </si>
  <si>
    <t>Aumento de credibilidade junto aos clientes</t>
  </si>
  <si>
    <t>Ações do cliente</t>
  </si>
  <si>
    <t>Objetivos</t>
  </si>
  <si>
    <t>Atividades</t>
  </si>
  <si>
    <t>Questões</t>
  </si>
  <si>
    <t>Barreiras</t>
  </si>
  <si>
    <t>Saídas Desejaveis</t>
  </si>
  <si>
    <t>Funcionalidades</t>
  </si>
  <si>
    <t>Interações</t>
  </si>
  <si>
    <t>Onde Ocorre</t>
  </si>
  <si>
    <t>Tarefas aparentes</t>
  </si>
  <si>
    <t>Tarefas escondidas</t>
  </si>
  <si>
    <t>Processos de Suporte</t>
  </si>
  <si>
    <t>Realizar o Chekout informando os dados pessoais</t>
  </si>
  <si>
    <t>Decidir e informar a forma de pagamento</t>
  </si>
  <si>
    <t>Finalizar o pedido</t>
  </si>
  <si>
    <t>Receber o pedido em casa</t>
  </si>
  <si>
    <t>Informar os dados pessoais e de entrega</t>
  </si>
  <si>
    <t>Permitir a escolha da forma de pagamento</t>
  </si>
  <si>
    <t>Exibir o código do pedido</t>
  </si>
  <si>
    <t>Finalizar o pedido levado ao cliente o produto solicitado</t>
  </si>
  <si>
    <t xml:space="preserve">Site </t>
  </si>
  <si>
    <t xml:space="preserve">Estimular a compa </t>
  </si>
  <si>
    <t>Site</t>
  </si>
  <si>
    <t>-</t>
  </si>
  <si>
    <t>O que quero visualizar? 
O que posso adquirir?</t>
  </si>
  <si>
    <t>Inserir os dados pessoais e de entrega necessários para a finalização da venda</t>
  </si>
  <si>
    <t>O que preciso informar?</t>
  </si>
  <si>
    <t>Score de crédito
Viabilidade de entrega</t>
  </si>
  <si>
    <t>Avanço para a próxima etapa</t>
  </si>
  <si>
    <t>Loja Online</t>
  </si>
  <si>
    <t>Campos para serem preenchidos pelo cliente</t>
  </si>
  <si>
    <t>Análise de crédito
Análise de viabilidade de endereço de entrega</t>
  </si>
  <si>
    <t>Liberação do próximo passo do processo</t>
  </si>
  <si>
    <t>Filtrar o cliente</t>
  </si>
  <si>
    <t>Captura de dados do pedido</t>
  </si>
  <si>
    <t>Inserir os dados de pagamento</t>
  </si>
  <si>
    <t>Qual forma de pagamento devo usar?
Quais dados informar?
É possivel parcelar?</t>
  </si>
  <si>
    <t>Saldo de cartão</t>
  </si>
  <si>
    <t>Pré aprovação do pagamento autorizada</t>
  </si>
  <si>
    <t>Análise junto as Adquirentes</t>
  </si>
  <si>
    <t>Liberar a finalização do pedido</t>
  </si>
  <si>
    <t>Visualizar o numero do pedido</t>
  </si>
  <si>
    <t>Pedido foi finalizado com sucesso?</t>
  </si>
  <si>
    <t>Anti fraude</t>
  </si>
  <si>
    <t>Número do pedido</t>
  </si>
  <si>
    <t>Finalização do pedido</t>
  </si>
  <si>
    <t>Captura do pedido realizada</t>
  </si>
  <si>
    <t>Análise de antifraude</t>
  </si>
  <si>
    <t>finalizar a captura do pedido</t>
  </si>
  <si>
    <t>Entregar o aparelho no endereço do cliente</t>
  </si>
  <si>
    <t>O pedido veio corretamente?
Todos os itens chegaram?</t>
  </si>
  <si>
    <t>Endereço inválido
Destinatário ausente
Extravio ou Roubo
Desistencia</t>
  </si>
  <si>
    <t>Produto entregue</t>
  </si>
  <si>
    <t>Delivery</t>
  </si>
  <si>
    <t>Entrega do pacote  e coleta da assinatura do Destinatário</t>
  </si>
  <si>
    <t>Pedido entregue com sucesso</t>
  </si>
  <si>
    <t>Endereço do cliente</t>
  </si>
  <si>
    <t>Entrega do pacote</t>
  </si>
  <si>
    <t>Aprovisionamento dos serviços contratados</t>
  </si>
  <si>
    <t>Finaliação do pedido</t>
  </si>
  <si>
    <t>Observação</t>
  </si>
  <si>
    <t>Hipótese</t>
  </si>
  <si>
    <t>Cenários</t>
  </si>
  <si>
    <t>C1</t>
  </si>
  <si>
    <t>C2</t>
  </si>
  <si>
    <t>C3</t>
  </si>
  <si>
    <t>C4</t>
  </si>
  <si>
    <t>Escala</t>
  </si>
  <si>
    <t>Beneficios</t>
  </si>
  <si>
    <t>Abrangência</t>
  </si>
  <si>
    <t>Satisfação</t>
  </si>
  <si>
    <t>Investimento</t>
  </si>
  <si>
    <t>Clientes</t>
  </si>
  <si>
    <t>Operacional</t>
  </si>
  <si>
    <t>Comparação de cenários</t>
  </si>
  <si>
    <t>Idéias</t>
  </si>
  <si>
    <t>Total</t>
  </si>
  <si>
    <t>COMPLEXIDADE NA EXECUÇÃO DO PROJETO</t>
  </si>
  <si>
    <t>INVESTIMENTO NECESSÁRIO A EXECUÇÃO DO PROJETO</t>
  </si>
  <si>
    <t>BENEFÍCIOS ESPERADOS AO FINAL NO PROJETO</t>
  </si>
  <si>
    <t>NIVEL DE SATISFAÇÃO DA ALTA ADMINISTRAÇÃO</t>
  </si>
  <si>
    <t>ID</t>
  </si>
  <si>
    <t>IDEIA</t>
  </si>
  <si>
    <t>A plataforma precisa evitar ao máximo intervenção humana no andamento dos pedidos a fim de diminuir o custo de operação</t>
  </si>
  <si>
    <t>I1</t>
  </si>
  <si>
    <t>I2</t>
  </si>
  <si>
    <t>I3</t>
  </si>
  <si>
    <t>I4</t>
  </si>
  <si>
    <t>De Vital importância</t>
  </si>
  <si>
    <t>Significativo</t>
  </si>
  <si>
    <t>Razoável</t>
  </si>
  <si>
    <t>Poucos benefícios</t>
  </si>
  <si>
    <t>Algum benefício</t>
  </si>
  <si>
    <t>Total (de 70 a 100%)</t>
  </si>
  <si>
    <t>Muito grande (de 40 a 70%)</t>
  </si>
  <si>
    <t>Razoável (de 20 a 40%)</t>
  </si>
  <si>
    <t>Pequena (de 5 a 20%)</t>
  </si>
  <si>
    <t>Muito pequena</t>
  </si>
  <si>
    <t>Muito grande</t>
  </si>
  <si>
    <t>Grande</t>
  </si>
  <si>
    <t>Média</t>
  </si>
  <si>
    <t>Pequena</t>
  </si>
  <si>
    <t>Quase não é notada</t>
  </si>
  <si>
    <t>Pouquissimo investimento</t>
  </si>
  <si>
    <t>Algum investimento</t>
  </si>
  <si>
    <t>Médio Investimento</t>
  </si>
  <si>
    <t>Alto Investimento</t>
  </si>
  <si>
    <t>Altissimo investimento</t>
  </si>
  <si>
    <t>Nunhum impacto</t>
  </si>
  <si>
    <t>Impacto pequeno</t>
  </si>
  <si>
    <t>Médio impacto</t>
  </si>
  <si>
    <t>Impacto grande</t>
  </si>
  <si>
    <t>Impacto muito grande</t>
  </si>
  <si>
    <t>Muito facil</t>
  </si>
  <si>
    <t>Fácil</t>
  </si>
  <si>
    <t>Média facilidade</t>
  </si>
  <si>
    <t>Muito difícil</t>
  </si>
  <si>
    <t>Difícil</t>
  </si>
  <si>
    <t>S</t>
  </si>
  <si>
    <t>M</t>
  </si>
  <si>
    <t>A</t>
  </si>
  <si>
    <t>R</t>
  </si>
  <si>
    <t>T</t>
  </si>
  <si>
    <t>Specifico</t>
  </si>
  <si>
    <t>Mensurável</t>
  </si>
  <si>
    <t>Atingivel</t>
  </si>
  <si>
    <t>Relevante</t>
  </si>
  <si>
    <t>Temporal</t>
  </si>
  <si>
    <t>Aumento rogressivo da conversão de vendas e confiancia do cliente na plataforma</t>
  </si>
  <si>
    <t>Criação do desenho de arquitetura</t>
  </si>
  <si>
    <t>Disponibilização de um desenho factivel de ser implementado</t>
  </si>
  <si>
    <t>Risco</t>
  </si>
  <si>
    <t>Probabilidade</t>
  </si>
  <si>
    <t>Impacto</t>
  </si>
  <si>
    <t>Ação</t>
  </si>
  <si>
    <t>Falha em algum sistema externo a plataforma</t>
  </si>
  <si>
    <t>Media</t>
  </si>
  <si>
    <t>Alto</t>
  </si>
  <si>
    <t>Indisponibilidade de componentes da plataforma</t>
  </si>
  <si>
    <t>Criar mecanismos para reprocessamento dos pedidos</t>
  </si>
  <si>
    <t>Lentidão do sistema em épocas de maior volume de acessos</t>
  </si>
  <si>
    <t>Alta</t>
  </si>
  <si>
    <t>Medio</t>
  </si>
  <si>
    <t>Deve utilizar medidas para gantir a elasticidade</t>
  </si>
  <si>
    <t>Tentativas de invasão e roubo de dados</t>
  </si>
  <si>
    <t>Deve-se utilizar mecanismos de defesa de forma a dificultar invasões e roubos de dados</t>
  </si>
  <si>
    <t>As pessoas adicionam produtos em seus carrinhos de compra e muitas vezes não finalizam a compra</t>
  </si>
  <si>
    <t xml:space="preserve">Muitas vendas podem ser convertidas pelo cliente mesmo após um abandono de carrinho </t>
  </si>
  <si>
    <t>O Cliente aceitaria finalizar a compra se fosse oferecido um beneficio ou desconto adicional?</t>
  </si>
  <si>
    <t>Uma venda pode ser abandonada por falta de estoque ou erro sistemico</t>
  </si>
  <si>
    <t>A venda onde ocorreu falha de estoque ou erro sistêmico pode ser recuperado após a solução do mesmo e comunicação ao cliente</t>
  </si>
  <si>
    <t>O cliente aceitaria um produto similar?</t>
  </si>
  <si>
    <t>As comunicações não podem ser evitadas de maneira abusiva e devem possuir um prazo definido</t>
  </si>
  <si>
    <t>Por quanto tempo podemos tentar recuperar uma venda que foi abandonada?</t>
  </si>
  <si>
    <t>Se a comunicação não for feita de forma massiva o cliente fica mais confortável de retomar</t>
  </si>
  <si>
    <t>Cliente da empresa</t>
  </si>
  <si>
    <t>Eu preciso retomar uma compra de um produto em um carrinho de compras que abandonei</t>
  </si>
  <si>
    <t>Utiliza os links das comunicações enviadas para retomar a compra</t>
  </si>
  <si>
    <t>Que as comunicações estão chegando nos meios de contato fornececidos.</t>
  </si>
  <si>
    <t>Preciso converter vendas de clientes que ja se engajaram na compra porem não finalizaram</t>
  </si>
  <si>
    <t>Recebe a comunicação por SMS ou Email</t>
  </si>
  <si>
    <t>Exibir uma nova condição e link para retomada da venda</t>
  </si>
  <si>
    <t>Cliente deseja comprar um produto</t>
  </si>
  <si>
    <t>Criação de link para retomada da venda</t>
  </si>
  <si>
    <t xml:space="preserve">Valor do produto
Possíveis descontos
Motivo do Abandono </t>
  </si>
  <si>
    <t>Link para a retomada da venda com ou sem novos desconto</t>
  </si>
  <si>
    <t>Click no link para redirecionamento ao site</t>
  </si>
  <si>
    <t>E-mail
SMS</t>
  </si>
  <si>
    <t>Comunicação informando a nova condição e link para retomada</t>
  </si>
  <si>
    <t>Geração de Link</t>
  </si>
  <si>
    <t>Elegibilidade
Aplicação de regras para calculo de desconto</t>
  </si>
  <si>
    <t>A alta gerência quer aumentar o volume de vendas buscando engajar novamente clientes que já abandonaram a venda uma vez</t>
  </si>
  <si>
    <t>Se o cliente ja se interessou pelo produto ele pode aceitar adquirir o mesmo após nova comunicação</t>
  </si>
  <si>
    <t>Novas condições podem incentivar o cliente a retomar a compra</t>
  </si>
  <si>
    <t>Um novo desconto ou condição de pagamento podem influenciar o cliente na retomada da compra</t>
  </si>
  <si>
    <t>Recuperar o cliente recuperado tende a finalizar a compra na nova condição</t>
  </si>
  <si>
    <t>Uma vez que o cliente aceitou voltar ao site ele tende a finalizar a compra</t>
  </si>
  <si>
    <t>A comunicação precisa respeitar as escolhas de optin(decidir se quer ou não receber comunicações da empresa) feitas pelo cliente</t>
  </si>
  <si>
    <t>A comunicação deve ser feita de forma individualizada para cada cliente</t>
  </si>
  <si>
    <t>Deve haver um espaçamento progressivo entre as comunicações para evitar desestimular o cliente com abuso de mensagens</t>
  </si>
  <si>
    <t>Criação de uma plataforma robusta de forma a comunicar os cliente de forma objetiva</t>
  </si>
  <si>
    <t>Visualização das taxas de aproveitamento dos clientes que retornarem a plataforma</t>
  </si>
  <si>
    <t>Criar mecanismos para retomar o processo quando as falhas forem normalizadas</t>
  </si>
  <si>
    <t>Dados do cliente Inválidos</t>
  </si>
  <si>
    <t>Baixo</t>
  </si>
  <si>
    <t>Caso os dados forem inválidos as campanhas não poderão ser enviadas</t>
  </si>
  <si>
    <t>Mapa Empatia: Cliente da empresa</t>
  </si>
  <si>
    <t>Mapa Empatia: Desenvolvedor</t>
  </si>
  <si>
    <t>Desenvolvedor</t>
  </si>
  <si>
    <t xml:space="preserve">Desenvolver as funcionalidades desejadas;
</t>
  </si>
  <si>
    <t>Desenho de arquitetura que deverá ser seguido;</t>
  </si>
  <si>
    <t>Preciso desenvolver o meu código seguindo os padrões desenhados</t>
  </si>
  <si>
    <t>Desenvolve códigos; 
Realiza testes unitários;</t>
  </si>
  <si>
    <t>Que o dígo esta ou não bem escrito;
Que a aplicação tem ou não a performace desejada;</t>
  </si>
  <si>
    <t>Desenho com poucos detalhes;
Arquitetura impossivel de ser implementada;</t>
  </si>
  <si>
    <t>Aplicação funcionando com a qualidade desejada</t>
  </si>
  <si>
    <t>Experiencias Vivenciadas Sprint 1</t>
  </si>
  <si>
    <t>A forma como o requisito é escrito tambem foi uma dúvida, mas no fim, decidi por usar o modelo de histórias de usuario</t>
  </si>
  <si>
    <t>A decisão de qual ferramenta usar para o levantamento de requisitos foi complexa, pois existem muitas no mercado mas com as mesma usabilidade. No fim decidi por  usar o Excel</t>
  </si>
  <si>
    <t>RF1</t>
  </si>
  <si>
    <t>RF2</t>
  </si>
  <si>
    <t>RF3</t>
  </si>
  <si>
    <t>RF4</t>
  </si>
  <si>
    <t>Eu como usuário da Loja Preciso ser abordado após o abandono de carrinho Por que posso decidir retomar a venda</t>
  </si>
  <si>
    <t>Eu como usuário da ferramenta Preciso que o meio de comunicação com o cliente seja variável Por que posso decidir usar mais de um meio para me comunicar</t>
  </si>
  <si>
    <t>Eu como usuário da ferramenta Preciso que as comunicações sejam personalizadas Por que quero ter certeza que foi direcionada para a pessoa certa</t>
  </si>
  <si>
    <t>Eu como usuário da ferramenta Preciso que as comunicações possuam intervalos entre elas e um tempo definido Por que posso não aceitar retornar e não quero receber as comunicações para sempre</t>
  </si>
  <si>
    <t>Eu como administrador da ferramenta Preciso que a ferramenta seja monitorável Por que preciso manter a ferramenta em funcionamento e analisar os possiveis erros</t>
  </si>
  <si>
    <t>Eu como desenvolvedor Preciso construir uma ferramenta de forma que possua uma tolerância grande a falhas Por que os demais sistemas podem falhar e  ferramenta precisa ser tolerante a essas falhas.</t>
  </si>
  <si>
    <t>Eu como Gerente Preciso que a ferramenta gere dados mensuráveis Por que quero poder criar relatórios para acompanhar a performace da mesma</t>
  </si>
  <si>
    <t>Eu como desenvolvedor Preciso construir uma ferramenta que permita ser utilizada de forma independente Por que posso liberar o a ferramenta para outros consumidores</t>
  </si>
  <si>
    <t>RNF1</t>
  </si>
  <si>
    <t>RNF2</t>
  </si>
  <si>
    <t>RNF3</t>
  </si>
  <si>
    <t>RNF4</t>
  </si>
  <si>
    <t>Requisitos Funcionais</t>
  </si>
  <si>
    <t>Requisitos Não Funcionais</t>
  </si>
  <si>
    <t>A definição de diversos Design Patterns nos processos e conciliar todos da melhor forma foi bem complexa devido a diversidade e caracteristicas</t>
  </si>
  <si>
    <t>Desenhar um padrão arquitetural se mostrou um desafio uma vez que todos os exemplos mostrados nos materiais se tratavam de aplicações com uma camada de apresentação e a aplicação que estamos trabalhando no momento não possui essa camada</t>
  </si>
  <si>
    <t>Requisitos Arquiteturais</t>
  </si>
  <si>
    <t>RA1</t>
  </si>
  <si>
    <t>RA2</t>
  </si>
  <si>
    <t>RA3</t>
  </si>
  <si>
    <t>RA4</t>
  </si>
  <si>
    <t>Eu como Arquiteto preciso desenhar a aplicação de forma que seja independente do sistema consumidor</t>
  </si>
  <si>
    <t>Eu como Arquiteto preciso desenhar a aplicação de forma que ela seja monitoravel</t>
  </si>
  <si>
    <t>Eu como Arquiteto preciso desenhar uma aplicação de forma que ela possua uma tolerânia a falhas e possua contingência</t>
  </si>
  <si>
    <t>Eu como Arquiteto preciso desenhar uma aplicação de forma que gere dados que possam ser usados em relatórios futuros</t>
  </si>
  <si>
    <t>RA5</t>
  </si>
  <si>
    <t>Eu como Arquiteto preciso desenhar uma aplicação de forma que o a criação de novas regras, campanhas e meios de comunicação seja fácil de serem implementados</t>
  </si>
  <si>
    <t>Para ficar mais organizado e permitir um acesso aos fontes dos PlantUML e planilhas originais decidi por versionar o projeto como um todo no GIT com acesso público</t>
  </si>
  <si>
    <t>Experiencias Vivenciadas Sprint 2</t>
  </si>
  <si>
    <t>Com a quebra dos itens do Backlog a visão ficou segmentada do item, porém durante o desenho surgiu a necessidade de pensar como um todo para que todas as peças se encaixassem no final</t>
  </si>
  <si>
    <t>Com um desenho maior ficou evidente que faltou um pedaço importante da solução, que foi a camada de serviços para entrada e atualização dos dados que a ferramenta irá trabalhar, com isso foi necessário adicionar um item a mais no backlog e já trabalhar nele.</t>
  </si>
  <si>
    <t>Com o uso do modelo C4 tomei a decisão de ir até o Level 3, para não entrar muito a fundo na camada de código, até pelo tempo que temos para a execução do trabalho, esse item será adicionado nos próximos passos</t>
  </si>
  <si>
    <t>Gerar o Level 4 do desenho de arquitetura</t>
  </si>
  <si>
    <t>Experiencias Vivenciadas Sprint 3</t>
  </si>
  <si>
    <t>O desenho de infra gerou dúvidas quanto a granularidade que será feito, pois a ideia principal é não engessar em um fornecedor de Cloud</t>
  </si>
  <si>
    <t>O Modelo de banco foi pensado em um modelo estrutural devido a conhecimento no momento do trabalho, pois até o momento não tive experiencia com bancos NoSql para conseguir montar um desenho.</t>
  </si>
  <si>
    <t xml:space="preserve">Foi desenhado o modelo pensando em Azure devido a maior conhecimento da Cloud, pois já atuei em ambientes Azure a fim de verificar se o modelo é sustentavel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</si>
</sst>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77">
    <xf numFmtId="0" fontId="0" fillId="0" borderId="0" xfId="0"/>
    <xf numFmtId="0" fontId="0" fillId="0" borderId="1" xfId="0" applyBorder="1" applyAlignment="1">
      <alignment wrapText="1"/>
    </xf>
    <xf numFmtId="0" fontId="0" fillId="0" borderId="2" xfId="0" applyBorder="1" applyAlignment="1">
      <alignment wrapText="1"/>
    </xf>
    <xf numFmtId="0" fontId="0" fillId="0" borderId="1" xfId="0" applyBorder="1"/>
    <xf numFmtId="0" fontId="1" fillId="2" borderId="8" xfId="0" applyFont="1" applyFill="1" applyBorder="1"/>
    <xf numFmtId="0" fontId="1" fillId="2" borderId="9" xfId="0" applyFont="1" applyFill="1" applyBorder="1"/>
    <xf numFmtId="0" fontId="1" fillId="2" borderId="10" xfId="0" applyFont="1" applyFill="1" applyBorder="1"/>
    <xf numFmtId="0" fontId="0" fillId="0" borderId="12" xfId="0" applyBorder="1" applyAlignment="1">
      <alignment wrapText="1"/>
    </xf>
    <xf numFmtId="0" fontId="0" fillId="0" borderId="11" xfId="0" applyBorder="1" applyAlignment="1">
      <alignment vertical="top" wrapText="1"/>
    </xf>
    <xf numFmtId="0" fontId="0" fillId="0" borderId="12" xfId="0" applyBorder="1" applyAlignment="1">
      <alignment vertical="top" wrapText="1"/>
    </xf>
    <xf numFmtId="0" fontId="0" fillId="0" borderId="13" xfId="0" applyBorder="1" applyAlignment="1">
      <alignment vertical="top" wrapText="1"/>
    </xf>
    <xf numFmtId="0" fontId="0" fillId="0" borderId="2" xfId="0" applyBorder="1" applyAlignment="1">
      <alignment vertical="top" wrapText="1"/>
    </xf>
    <xf numFmtId="0" fontId="0" fillId="0" borderId="1" xfId="0" applyBorder="1" applyAlignment="1">
      <alignment vertical="top" wrapText="1"/>
    </xf>
    <xf numFmtId="0" fontId="0" fillId="0" borderId="3" xfId="0" applyBorder="1" applyAlignment="1">
      <alignment vertical="top" wrapText="1"/>
    </xf>
    <xf numFmtId="0" fontId="0" fillId="0" borderId="4" xfId="0" applyBorder="1" applyAlignment="1">
      <alignment vertical="top" wrapText="1"/>
    </xf>
    <xf numFmtId="0" fontId="0" fillId="0" borderId="5" xfId="0" applyBorder="1" applyAlignment="1">
      <alignment vertical="top" wrapText="1"/>
    </xf>
    <xf numFmtId="0" fontId="0" fillId="0" borderId="6" xfId="0" applyBorder="1" applyAlignment="1">
      <alignment vertical="top" wrapText="1"/>
    </xf>
    <xf numFmtId="0" fontId="0" fillId="0" borderId="0" xfId="0" applyBorder="1"/>
    <xf numFmtId="0" fontId="1" fillId="2" borderId="18" xfId="0" applyFont="1" applyFill="1" applyBorder="1"/>
    <xf numFmtId="0" fontId="1" fillId="2" borderId="19" xfId="0" applyFont="1" applyFill="1" applyBorder="1"/>
    <xf numFmtId="0" fontId="1" fillId="2" borderId="20" xfId="0" applyFont="1" applyFill="1" applyBorder="1"/>
    <xf numFmtId="0" fontId="0" fillId="0" borderId="3" xfId="0" applyBorder="1"/>
    <xf numFmtId="0" fontId="0" fillId="0" borderId="14" xfId="0" applyBorder="1" applyAlignment="1">
      <alignment wrapText="1"/>
    </xf>
    <xf numFmtId="0" fontId="0" fillId="0" borderId="15" xfId="0" applyBorder="1"/>
    <xf numFmtId="0" fontId="0" fillId="0" borderId="21" xfId="0" applyBorder="1"/>
    <xf numFmtId="0" fontId="1" fillId="2" borderId="7" xfId="0" applyFont="1" applyFill="1" applyBorder="1"/>
    <xf numFmtId="0" fontId="0" fillId="0" borderId="11" xfId="0" applyBorder="1" applyAlignment="1"/>
    <xf numFmtId="0" fontId="1" fillId="2" borderId="7" xfId="0" applyFont="1" applyFill="1" applyBorder="1" applyAlignment="1">
      <alignment wrapText="1"/>
    </xf>
    <xf numFmtId="0" fontId="0" fillId="0" borderId="12" xfId="0" applyBorder="1"/>
    <xf numFmtId="0" fontId="0" fillId="0" borderId="13" xfId="0" applyBorder="1"/>
    <xf numFmtId="0" fontId="1" fillId="2" borderId="28" xfId="0" applyFont="1" applyFill="1" applyBorder="1"/>
    <xf numFmtId="0" fontId="0" fillId="0" borderId="14" xfId="0" applyBorder="1" applyAlignment="1">
      <alignment horizontal="left" vertical="top"/>
    </xf>
    <xf numFmtId="0" fontId="0" fillId="0" borderId="15" xfId="0" applyBorder="1" applyAlignment="1">
      <alignment horizontal="left" vertical="top" wrapText="1"/>
    </xf>
    <xf numFmtId="0" fontId="0" fillId="0" borderId="21" xfId="0" applyBorder="1" applyAlignment="1">
      <alignment horizontal="left" vertical="top" wrapText="1"/>
    </xf>
    <xf numFmtId="0" fontId="0" fillId="0" borderId="2" xfId="0" applyBorder="1"/>
    <xf numFmtId="0" fontId="0" fillId="0" borderId="4" xfId="0" applyBorder="1"/>
    <xf numFmtId="0" fontId="0" fillId="0" borderId="6" xfId="0" applyBorder="1"/>
    <xf numFmtId="0" fontId="0" fillId="0" borderId="5" xfId="0" applyBorder="1"/>
    <xf numFmtId="0" fontId="1" fillId="2" borderId="31" xfId="0" applyFont="1" applyFill="1" applyBorder="1"/>
    <xf numFmtId="0" fontId="1" fillId="2" borderId="32" xfId="0" applyFont="1" applyFill="1" applyBorder="1"/>
    <xf numFmtId="0" fontId="0" fillId="0" borderId="3" xfId="0" applyBorder="1" applyAlignment="1">
      <alignment wrapText="1"/>
    </xf>
    <xf numFmtId="0" fontId="0" fillId="0" borderId="4" xfId="0" applyBorder="1" applyAlignment="1">
      <alignment wrapText="1"/>
    </xf>
    <xf numFmtId="0" fontId="0" fillId="0" borderId="6" xfId="0" applyBorder="1" applyAlignment="1">
      <alignment wrapText="1"/>
    </xf>
    <xf numFmtId="0" fontId="0" fillId="0" borderId="11" xfId="0" applyBorder="1"/>
    <xf numFmtId="0" fontId="0" fillId="0" borderId="9" xfId="0" applyBorder="1"/>
    <xf numFmtId="0" fontId="0" fillId="0" borderId="10" xfId="0" applyBorder="1"/>
    <xf numFmtId="0" fontId="0" fillId="0" borderId="5" xfId="0" applyBorder="1" applyAlignment="1">
      <alignment wrapText="1"/>
    </xf>
    <xf numFmtId="0" fontId="0" fillId="3" borderId="13" xfId="0" applyFill="1" applyBorder="1"/>
    <xf numFmtId="0" fontId="0" fillId="0" borderId="33" xfId="0" applyBorder="1"/>
    <xf numFmtId="0" fontId="0" fillId="0" borderId="32" xfId="0" applyBorder="1" applyAlignment="1">
      <alignment wrapText="1"/>
    </xf>
    <xf numFmtId="0" fontId="0" fillId="0" borderId="0" xfId="0" applyAlignment="1">
      <alignment vertical="top" wrapText="1"/>
    </xf>
    <xf numFmtId="0" fontId="0" fillId="0" borderId="31" xfId="0" applyBorder="1" applyAlignment="1">
      <alignment vertical="top" wrapText="1"/>
    </xf>
    <xf numFmtId="0" fontId="0" fillId="0" borderId="33" xfId="0" applyBorder="1" applyAlignment="1">
      <alignment vertical="top" wrapText="1"/>
    </xf>
    <xf numFmtId="0" fontId="0" fillId="0" borderId="32" xfId="0" applyBorder="1" applyAlignment="1">
      <alignment vertical="top" wrapText="1"/>
    </xf>
    <xf numFmtId="0" fontId="0" fillId="0" borderId="0" xfId="0" applyAlignment="1">
      <alignment wrapText="1"/>
    </xf>
    <xf numFmtId="0" fontId="1" fillId="2" borderId="1" xfId="0" applyFont="1" applyFill="1" applyBorder="1"/>
    <xf numFmtId="0" fontId="0" fillId="0" borderId="1" xfId="0" applyFill="1" applyBorder="1" applyAlignment="1">
      <alignment vertical="top" wrapText="1"/>
    </xf>
    <xf numFmtId="0" fontId="0" fillId="0" borderId="34" xfId="0" applyFill="1" applyBorder="1" applyAlignment="1">
      <alignment wrapText="1"/>
    </xf>
    <xf numFmtId="0" fontId="1" fillId="2" borderId="18" xfId="0" applyFont="1" applyFill="1" applyBorder="1" applyAlignment="1">
      <alignment horizontal="center"/>
    </xf>
    <xf numFmtId="0" fontId="1" fillId="2" borderId="19" xfId="0" applyFont="1" applyFill="1" applyBorder="1" applyAlignment="1">
      <alignment horizontal="center"/>
    </xf>
    <xf numFmtId="0" fontId="1" fillId="2" borderId="20" xfId="0" applyFont="1" applyFill="1" applyBorder="1" applyAlignment="1">
      <alignment horizontal="center"/>
    </xf>
    <xf numFmtId="0" fontId="1" fillId="2" borderId="25" xfId="0" applyFont="1" applyFill="1" applyBorder="1" applyAlignment="1">
      <alignment horizontal="center"/>
    </xf>
    <xf numFmtId="0" fontId="1" fillId="2" borderId="27" xfId="0" applyFont="1" applyFill="1" applyBorder="1" applyAlignment="1">
      <alignment horizontal="center"/>
    </xf>
    <xf numFmtId="0" fontId="1" fillId="2" borderId="26" xfId="0" applyFont="1" applyFill="1" applyBorder="1" applyAlignment="1">
      <alignment horizontal="center"/>
    </xf>
    <xf numFmtId="0" fontId="0" fillId="0" borderId="24" xfId="0" applyBorder="1" applyAlignment="1">
      <alignment horizontal="center" wrapText="1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2" xfId="0" applyBorder="1" applyAlignment="1">
      <alignment horizontal="center" wrapText="1"/>
    </xf>
    <xf numFmtId="0" fontId="0" fillId="0" borderId="23" xfId="0" applyBorder="1" applyAlignment="1">
      <alignment horizontal="center"/>
    </xf>
    <xf numFmtId="0" fontId="0" fillId="0" borderId="25" xfId="0" applyBorder="1" applyAlignment="1">
      <alignment horizontal="center" wrapText="1"/>
    </xf>
    <xf numFmtId="0" fontId="0" fillId="0" borderId="26" xfId="0" applyBorder="1" applyAlignment="1">
      <alignment horizontal="center" wrapText="1"/>
    </xf>
    <xf numFmtId="0" fontId="0" fillId="0" borderId="27" xfId="0" applyBorder="1" applyAlignment="1">
      <alignment horizontal="center" wrapText="1"/>
    </xf>
    <xf numFmtId="0" fontId="1" fillId="2" borderId="22" xfId="0" applyFont="1" applyFill="1" applyBorder="1" applyAlignment="1">
      <alignment horizontal="center"/>
    </xf>
    <xf numFmtId="0" fontId="1" fillId="2" borderId="16" xfId="0" applyFont="1" applyFill="1" applyBorder="1" applyAlignment="1">
      <alignment horizontal="center"/>
    </xf>
    <xf numFmtId="0" fontId="1" fillId="2" borderId="17" xfId="0" applyFont="1" applyFill="1" applyBorder="1" applyAlignment="1">
      <alignment horizontal="center"/>
    </xf>
    <xf numFmtId="0" fontId="1" fillId="2" borderId="29" xfId="0" applyFont="1" applyFill="1" applyBorder="1" applyAlignment="1">
      <alignment horizontal="center"/>
    </xf>
    <xf numFmtId="0" fontId="1" fillId="2" borderId="30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4</xdr:col>
      <xdr:colOff>1617133</xdr:colOff>
      <xdr:row>20</xdr:row>
      <xdr:rowOff>165100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9D201F0-FCF2-5581-8CA5-D67023B65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21567"/>
          <a:ext cx="5880100" cy="2641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5</xdr:col>
      <xdr:colOff>1604433</xdr:colOff>
      <xdr:row>27</xdr:row>
      <xdr:rowOff>96453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97DAE50-22A0-8DA3-0C11-91F3108A9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598333"/>
          <a:ext cx="10058400" cy="295395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8</xdr:row>
      <xdr:rowOff>0</xdr:rowOff>
    </xdr:from>
    <xdr:to>
      <xdr:col>20</xdr:col>
      <xdr:colOff>317500</xdr:colOff>
      <xdr:row>14</xdr:row>
      <xdr:rowOff>4233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C9CD41-8C43-ACDC-B5F0-3C7C02D4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51900" y="1587500"/>
          <a:ext cx="7632700" cy="27813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20</xdr:col>
      <xdr:colOff>317500</xdr:colOff>
      <xdr:row>21</xdr:row>
      <xdr:rowOff>4234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B904A75-367B-AD11-04E4-DE4A826F86DD}"/>
            </a:ext>
            <a:ext uri="{147F2762-F138-4A5C-976F-8EAC2B608ADB}">
              <a16:predDERef xmlns:a16="http://schemas.microsoft.com/office/drawing/2014/main" pred="{64C9CD41-8C43-ACDC-B5F0-3C7C02D4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51900" y="4567767"/>
          <a:ext cx="7632700" cy="381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21</xdr:col>
      <xdr:colOff>292100</xdr:colOff>
      <xdr:row>14</xdr:row>
      <xdr:rowOff>520700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F2DB377-8009-2014-C2E2-6D0370BAC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40333" y="203200"/>
          <a:ext cx="8216900" cy="7480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</xdr:row>
      <xdr:rowOff>0</xdr:rowOff>
    </xdr:from>
    <xdr:to>
      <xdr:col>11</xdr:col>
      <xdr:colOff>177800</xdr:colOff>
      <xdr:row>5</xdr:row>
      <xdr:rowOff>4233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15665B2B-80AE-F86A-215D-44B3D26EF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9967" y="203200"/>
          <a:ext cx="4445000" cy="1955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0</xdr:colOff>
      <xdr:row>7</xdr:row>
      <xdr:rowOff>0</xdr:rowOff>
    </xdr:from>
    <xdr:to>
      <xdr:col>22</xdr:col>
      <xdr:colOff>0</xdr:colOff>
      <xdr:row>15</xdr:row>
      <xdr:rowOff>114300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D1DD802-D38E-4C35-8A28-C13BE37CF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25533" y="2209800"/>
          <a:ext cx="5181600" cy="16383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4</xdr:col>
      <xdr:colOff>0</xdr:colOff>
      <xdr:row>15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F479B58-2B93-45CA-FFAA-939AA9739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053167"/>
          <a:ext cx="4165600" cy="1651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4</xdr:col>
      <xdr:colOff>1418167</xdr:colOff>
      <xdr:row>26</xdr:row>
      <xdr:rowOff>101600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B2CBF32-0A6C-8E73-A8C1-04CFE51C0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928533"/>
          <a:ext cx="5588000" cy="3530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78249-92C8-465E-953D-7E2CE596D042}">
  <dimension ref="B1:G5"/>
  <sheetViews>
    <sheetView topLeftCell="A4" workbookViewId="0">
      <selection activeCell="B2" sqref="B2:E5"/>
    </sheetView>
  </sheetViews>
  <sheetFormatPr defaultRowHeight="15" x14ac:dyDescent="0.25"/>
  <cols>
    <col min="2" max="2" width="10.28515625" bestFit="1" customWidth="1"/>
    <col min="3" max="3" width="26.42578125" customWidth="1"/>
    <col min="4" max="4" width="23.42578125" customWidth="1"/>
    <col min="5" max="5" width="22.85546875" customWidth="1"/>
  </cols>
  <sheetData>
    <row r="1" spans="2:7" ht="15.75" thickBot="1" x14ac:dyDescent="0.3"/>
    <row r="2" spans="2:7" ht="15.75" thickBot="1" x14ac:dyDescent="0.3">
      <c r="B2" s="18" t="s">
        <v>0</v>
      </c>
      <c r="C2" s="18" t="s">
        <v>1</v>
      </c>
      <c r="D2" s="19" t="s">
        <v>2</v>
      </c>
      <c r="E2" s="20" t="s">
        <v>3</v>
      </c>
    </row>
    <row r="3" spans="2:7" ht="75" x14ac:dyDescent="0.25">
      <c r="B3" s="4" t="s">
        <v>11</v>
      </c>
      <c r="C3" s="8" t="s">
        <v>202</v>
      </c>
      <c r="D3" s="9" t="s">
        <v>203</v>
      </c>
      <c r="E3" s="10" t="s">
        <v>204</v>
      </c>
      <c r="G3" s="17"/>
    </row>
    <row r="4" spans="2:7" ht="90" x14ac:dyDescent="0.25">
      <c r="B4" s="5" t="s">
        <v>12</v>
      </c>
      <c r="C4" s="11" t="s">
        <v>205</v>
      </c>
      <c r="D4" s="12" t="s">
        <v>206</v>
      </c>
      <c r="E4" s="13" t="s">
        <v>207</v>
      </c>
    </row>
    <row r="5" spans="2:7" ht="75.75" thickBot="1" x14ac:dyDescent="0.3">
      <c r="B5" s="6" t="s">
        <v>13</v>
      </c>
      <c r="C5" s="14" t="s">
        <v>208</v>
      </c>
      <c r="D5" s="15" t="s">
        <v>210</v>
      </c>
      <c r="E5" s="16" t="s">
        <v>209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DFE1E3-D600-473D-AFA5-393B349F6788}">
  <dimension ref="A1:B19"/>
  <sheetViews>
    <sheetView topLeftCell="A13" workbookViewId="0">
      <selection activeCell="A14" sqref="A14:B19"/>
    </sheetView>
  </sheetViews>
  <sheetFormatPr defaultRowHeight="15" x14ac:dyDescent="0.25"/>
  <cols>
    <col min="1" max="1" width="9.42578125" customWidth="1"/>
    <col min="2" max="2" width="57.28515625" customWidth="1"/>
  </cols>
  <sheetData>
    <row r="1" spans="1:2" x14ac:dyDescent="0.25">
      <c r="A1" s="55" t="s">
        <v>271</v>
      </c>
      <c r="B1" s="55"/>
    </row>
    <row r="2" spans="1:2" ht="30" x14ac:dyDescent="0.25">
      <c r="A2" s="12" t="s">
        <v>255</v>
      </c>
      <c r="B2" s="12" t="s">
        <v>259</v>
      </c>
    </row>
    <row r="3" spans="1:2" ht="45" x14ac:dyDescent="0.25">
      <c r="A3" s="12" t="s">
        <v>256</v>
      </c>
      <c r="B3" s="12" t="s">
        <v>260</v>
      </c>
    </row>
    <row r="4" spans="1:2" ht="45" x14ac:dyDescent="0.25">
      <c r="A4" s="12" t="s">
        <v>257</v>
      </c>
      <c r="B4" s="12" t="s">
        <v>261</v>
      </c>
    </row>
    <row r="5" spans="1:2" ht="60" x14ac:dyDescent="0.25">
      <c r="A5" s="12" t="s">
        <v>258</v>
      </c>
      <c r="B5" s="12" t="s">
        <v>262</v>
      </c>
    </row>
    <row r="6" spans="1:2" x14ac:dyDescent="0.25">
      <c r="B6" s="54"/>
    </row>
    <row r="7" spans="1:2" x14ac:dyDescent="0.25">
      <c r="A7" s="55" t="s">
        <v>272</v>
      </c>
      <c r="B7" s="55"/>
    </row>
    <row r="8" spans="1:2" ht="45" x14ac:dyDescent="0.25">
      <c r="A8" s="12" t="s">
        <v>267</v>
      </c>
      <c r="B8" s="12" t="s">
        <v>266</v>
      </c>
    </row>
    <row r="9" spans="1:2" ht="45" x14ac:dyDescent="0.25">
      <c r="A9" s="12" t="s">
        <v>268</v>
      </c>
      <c r="B9" s="12" t="s">
        <v>263</v>
      </c>
    </row>
    <row r="10" spans="1:2" ht="60" x14ac:dyDescent="0.25">
      <c r="A10" s="12" t="s">
        <v>269</v>
      </c>
      <c r="B10" s="12" t="s">
        <v>264</v>
      </c>
    </row>
    <row r="11" spans="1:2" ht="45" x14ac:dyDescent="0.25">
      <c r="A11" s="12" t="s">
        <v>270</v>
      </c>
      <c r="B11" s="12" t="s">
        <v>265</v>
      </c>
    </row>
    <row r="14" spans="1:2" x14ac:dyDescent="0.25">
      <c r="A14" s="55" t="s">
        <v>275</v>
      </c>
      <c r="B14" s="55"/>
    </row>
    <row r="15" spans="1:2" ht="30" x14ac:dyDescent="0.25">
      <c r="A15" s="12" t="s">
        <v>276</v>
      </c>
      <c r="B15" s="12" t="s">
        <v>280</v>
      </c>
    </row>
    <row r="16" spans="1:2" ht="30" x14ac:dyDescent="0.25">
      <c r="A16" s="12" t="s">
        <v>277</v>
      </c>
      <c r="B16" s="12" t="s">
        <v>281</v>
      </c>
    </row>
    <row r="17" spans="1:2" ht="30" x14ac:dyDescent="0.25">
      <c r="A17" s="12" t="s">
        <v>278</v>
      </c>
      <c r="B17" s="12" t="s">
        <v>282</v>
      </c>
    </row>
    <row r="18" spans="1:2" ht="30" x14ac:dyDescent="0.25">
      <c r="A18" s="12" t="s">
        <v>279</v>
      </c>
      <c r="B18" s="12" t="s">
        <v>283</v>
      </c>
    </row>
    <row r="19" spans="1:2" ht="45" x14ac:dyDescent="0.25">
      <c r="A19" s="56" t="s">
        <v>284</v>
      </c>
      <c r="B19" s="56" t="s">
        <v>285</v>
      </c>
    </row>
  </sheetData>
  <phoneticPr fontId="2" type="noConversion"/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8E933E-A9E0-418E-B5A5-FA7DD8116ED2}">
  <dimension ref="B2"/>
  <sheetViews>
    <sheetView workbookViewId="0">
      <selection activeCell="B3" sqref="B3"/>
    </sheetView>
  </sheetViews>
  <sheetFormatPr defaultRowHeight="15" x14ac:dyDescent="0.25"/>
  <sheetData>
    <row r="2" spans="2:2" x14ac:dyDescent="0.25">
      <c r="B2" t="s">
        <v>291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7D352-E20B-4D6F-86D4-91FB770B7600}">
  <dimension ref="B1:F10"/>
  <sheetViews>
    <sheetView workbookViewId="0">
      <selection activeCell="B2" sqref="B2:F10"/>
    </sheetView>
  </sheetViews>
  <sheetFormatPr defaultRowHeight="15" x14ac:dyDescent="0.25"/>
  <cols>
    <col min="2" max="2" width="37.42578125" customWidth="1"/>
    <col min="3" max="3" width="34.28515625" bestFit="1" customWidth="1"/>
    <col min="4" max="4" width="22.85546875" customWidth="1"/>
    <col min="5" max="5" width="24.5703125" customWidth="1"/>
    <col min="6" max="6" width="25.42578125" customWidth="1"/>
  </cols>
  <sheetData>
    <row r="1" spans="2:6" ht="15.75" thickBot="1" x14ac:dyDescent="0.3"/>
    <row r="2" spans="2:6" ht="15.75" thickBot="1" x14ac:dyDescent="0.3">
      <c r="B2" s="58" t="s">
        <v>4</v>
      </c>
      <c r="C2" s="59"/>
      <c r="D2" s="59"/>
      <c r="E2" s="59"/>
      <c r="F2" s="60"/>
    </row>
    <row r="3" spans="2:6" ht="15.75" thickBot="1" x14ac:dyDescent="0.3">
      <c r="B3" s="25" t="s">
        <v>5</v>
      </c>
      <c r="C3" s="25" t="s">
        <v>6</v>
      </c>
      <c r="D3" s="25" t="s">
        <v>7</v>
      </c>
      <c r="E3" s="25" t="s">
        <v>8</v>
      </c>
      <c r="F3" s="25" t="s">
        <v>9</v>
      </c>
    </row>
    <row r="4" spans="2:6" ht="45.75" thickBot="1" x14ac:dyDescent="0.3">
      <c r="B4" s="27" t="s">
        <v>14</v>
      </c>
      <c r="C4" s="27" t="s">
        <v>15</v>
      </c>
      <c r="D4" s="27" t="s">
        <v>16</v>
      </c>
      <c r="E4" s="27" t="s">
        <v>17</v>
      </c>
      <c r="F4" s="27" t="s">
        <v>18</v>
      </c>
    </row>
    <row r="5" spans="2:6" ht="45" x14ac:dyDescent="0.25">
      <c r="B5" s="26" t="s">
        <v>211</v>
      </c>
      <c r="C5" s="28" t="s">
        <v>20</v>
      </c>
      <c r="D5" s="7" t="s">
        <v>23</v>
      </c>
      <c r="E5" s="28" t="s">
        <v>25</v>
      </c>
      <c r="F5" s="29" t="s">
        <v>28</v>
      </c>
    </row>
    <row r="6" spans="2:6" ht="45" x14ac:dyDescent="0.25">
      <c r="B6" s="22" t="s">
        <v>19</v>
      </c>
      <c r="C6" s="3" t="s">
        <v>21</v>
      </c>
      <c r="D6" s="1" t="s">
        <v>24</v>
      </c>
      <c r="E6" s="3" t="s">
        <v>26</v>
      </c>
      <c r="F6" s="21" t="s">
        <v>29</v>
      </c>
    </row>
    <row r="7" spans="2:6" x14ac:dyDescent="0.25">
      <c r="B7" s="2"/>
      <c r="C7" s="17" t="s">
        <v>22</v>
      </c>
      <c r="D7" s="3"/>
      <c r="E7" s="3" t="s">
        <v>27</v>
      </c>
      <c r="F7" s="21"/>
    </row>
    <row r="8" spans="2:6" ht="15.75" thickBot="1" x14ac:dyDescent="0.3">
      <c r="B8" s="22"/>
      <c r="C8" s="23"/>
      <c r="D8" s="23"/>
      <c r="E8" s="23"/>
      <c r="F8" s="24"/>
    </row>
    <row r="9" spans="2:6" ht="15.75" thickBot="1" x14ac:dyDescent="0.3">
      <c r="B9" s="61" t="s">
        <v>30</v>
      </c>
      <c r="C9" s="62"/>
      <c r="D9" s="61" t="s">
        <v>31</v>
      </c>
      <c r="E9" s="63"/>
      <c r="F9" s="62"/>
    </row>
    <row r="10" spans="2:6" ht="33" customHeight="1" thickBot="1" x14ac:dyDescent="0.3">
      <c r="B10" s="67" t="s">
        <v>33</v>
      </c>
      <c r="C10" s="68"/>
      <c r="D10" s="64" t="s">
        <v>32</v>
      </c>
      <c r="E10" s="65"/>
      <c r="F10" s="66"/>
    </row>
  </sheetData>
  <mergeCells count="5">
    <mergeCell ref="B2:F2"/>
    <mergeCell ref="B9:C9"/>
    <mergeCell ref="D9:F9"/>
    <mergeCell ref="D10:F10"/>
    <mergeCell ref="B10:C10"/>
  </mergeCells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F8C22-7B5F-43B7-A316-FB3CCD13F6B0}">
  <dimension ref="B1:G29"/>
  <sheetViews>
    <sheetView topLeftCell="A22" workbookViewId="0">
      <selection activeCell="B24" sqref="B24:G29"/>
    </sheetView>
  </sheetViews>
  <sheetFormatPr defaultRowHeight="15" x14ac:dyDescent="0.25"/>
  <cols>
    <col min="2" max="2" width="14.5703125" bestFit="1" customWidth="1"/>
    <col min="3" max="3" width="19.85546875" customWidth="1"/>
    <col min="4" max="4" width="18.5703125" customWidth="1"/>
    <col min="5" max="5" width="17.85546875" customWidth="1"/>
    <col min="6" max="6" width="21.28515625" customWidth="1"/>
    <col min="7" max="7" width="21.42578125" customWidth="1"/>
  </cols>
  <sheetData>
    <row r="1" spans="2:7" ht="15.75" thickBot="1" x14ac:dyDescent="0.3">
      <c r="B1" t="s">
        <v>44</v>
      </c>
    </row>
    <row r="2" spans="2:7" ht="15.75" thickBot="1" x14ac:dyDescent="0.3">
      <c r="B2" s="61" t="s">
        <v>34</v>
      </c>
      <c r="C2" s="63"/>
      <c r="D2" s="63"/>
      <c r="E2" s="63"/>
      <c r="F2" s="63"/>
      <c r="G2" s="62"/>
    </row>
    <row r="3" spans="2:7" x14ac:dyDescent="0.25">
      <c r="B3" s="30" t="s">
        <v>35</v>
      </c>
      <c r="C3" s="30" t="s">
        <v>36</v>
      </c>
      <c r="D3" s="30" t="s">
        <v>37</v>
      </c>
      <c r="E3" s="30" t="s">
        <v>38</v>
      </c>
      <c r="F3" s="30" t="s">
        <v>39</v>
      </c>
      <c r="G3" s="30" t="s">
        <v>40</v>
      </c>
    </row>
    <row r="4" spans="2:7" x14ac:dyDescent="0.25">
      <c r="B4" s="26"/>
      <c r="C4" s="28"/>
      <c r="D4" s="28"/>
      <c r="E4" s="28"/>
      <c r="F4" s="28"/>
      <c r="G4" s="21"/>
    </row>
    <row r="5" spans="2:7" ht="15.75" thickBot="1" x14ac:dyDescent="0.3">
      <c r="B5" s="72" t="s">
        <v>41</v>
      </c>
      <c r="C5" s="73"/>
      <c r="D5" s="73"/>
      <c r="E5" s="73"/>
      <c r="F5" s="73"/>
      <c r="G5" s="74"/>
    </row>
    <row r="6" spans="2:7" ht="15.75" thickBot="1" x14ac:dyDescent="0.3">
      <c r="B6" s="61" t="s">
        <v>42</v>
      </c>
      <c r="C6" s="63"/>
      <c r="D6" s="62"/>
      <c r="E6" s="61" t="s">
        <v>43</v>
      </c>
      <c r="F6" s="63"/>
      <c r="G6" s="62"/>
    </row>
    <row r="8" spans="2:7" ht="15.75" thickBot="1" x14ac:dyDescent="0.3"/>
    <row r="9" spans="2:7" ht="15.75" thickBot="1" x14ac:dyDescent="0.3">
      <c r="B9" s="61" t="s">
        <v>242</v>
      </c>
      <c r="C9" s="63"/>
      <c r="D9" s="63"/>
      <c r="E9" s="63"/>
      <c r="F9" s="63"/>
      <c r="G9" s="62"/>
    </row>
    <row r="10" spans="2:7" x14ac:dyDescent="0.25">
      <c r="B10" s="30" t="s">
        <v>35</v>
      </c>
      <c r="C10" s="30" t="s">
        <v>36</v>
      </c>
      <c r="D10" s="30" t="s">
        <v>37</v>
      </c>
      <c r="E10" s="30" t="s">
        <v>38</v>
      </c>
      <c r="F10" s="30" t="s">
        <v>39</v>
      </c>
      <c r="G10" s="30" t="s">
        <v>40</v>
      </c>
    </row>
    <row r="11" spans="2:7" ht="115.5" customHeight="1" thickBot="1" x14ac:dyDescent="0.3">
      <c r="B11" s="31" t="s">
        <v>10</v>
      </c>
      <c r="C11" s="32" t="s">
        <v>45</v>
      </c>
      <c r="D11" s="32" t="s">
        <v>46</v>
      </c>
      <c r="E11" s="32" t="s">
        <v>212</v>
      </c>
      <c r="F11" s="32" t="s">
        <v>213</v>
      </c>
      <c r="G11" s="33" t="s">
        <v>214</v>
      </c>
    </row>
    <row r="12" spans="2:7" ht="15.75" thickBot="1" x14ac:dyDescent="0.3">
      <c r="B12" s="61" t="s">
        <v>41</v>
      </c>
      <c r="C12" s="63"/>
      <c r="D12" s="63"/>
      <c r="E12" s="63"/>
      <c r="F12" s="63"/>
      <c r="G12" s="62"/>
    </row>
    <row r="13" spans="2:7" ht="15.75" thickBot="1" x14ac:dyDescent="0.3">
      <c r="B13" s="61" t="s">
        <v>42</v>
      </c>
      <c r="C13" s="63"/>
      <c r="D13" s="62"/>
      <c r="E13" s="61" t="s">
        <v>43</v>
      </c>
      <c r="F13" s="63"/>
      <c r="G13" s="62"/>
    </row>
    <row r="14" spans="2:7" ht="39.75" customHeight="1" thickBot="1" x14ac:dyDescent="0.3">
      <c r="B14" s="69" t="s">
        <v>47</v>
      </c>
      <c r="C14" s="70"/>
      <c r="D14" s="70"/>
      <c r="E14" s="69" t="s">
        <v>48</v>
      </c>
      <c r="F14" s="70"/>
      <c r="G14" s="71"/>
    </row>
    <row r="15" spans="2:7" ht="15.75" thickBot="1" x14ac:dyDescent="0.3"/>
    <row r="16" spans="2:7" ht="15.75" thickBot="1" x14ac:dyDescent="0.3">
      <c r="B16" s="61" t="s">
        <v>49</v>
      </c>
      <c r="C16" s="63"/>
      <c r="D16" s="63"/>
      <c r="E16" s="63"/>
      <c r="F16" s="63"/>
      <c r="G16" s="62"/>
    </row>
    <row r="17" spans="2:7" x14ac:dyDescent="0.25">
      <c r="B17" s="30" t="s">
        <v>35</v>
      </c>
      <c r="C17" s="30" t="s">
        <v>36</v>
      </c>
      <c r="D17" s="30" t="s">
        <v>37</v>
      </c>
      <c r="E17" s="30" t="s">
        <v>38</v>
      </c>
      <c r="F17" s="30" t="s">
        <v>39</v>
      </c>
      <c r="G17" s="30" t="s">
        <v>40</v>
      </c>
    </row>
    <row r="18" spans="2:7" ht="192" customHeight="1" thickBot="1" x14ac:dyDescent="0.3">
      <c r="B18" s="31" t="s">
        <v>50</v>
      </c>
      <c r="C18" s="32" t="s">
        <v>51</v>
      </c>
      <c r="D18" s="32" t="s">
        <v>52</v>
      </c>
      <c r="E18" s="32" t="s">
        <v>215</v>
      </c>
      <c r="F18" s="32" t="s">
        <v>53</v>
      </c>
      <c r="G18" s="33" t="s">
        <v>54</v>
      </c>
    </row>
    <row r="19" spans="2:7" ht="15.75" thickBot="1" x14ac:dyDescent="0.3">
      <c r="B19" s="61" t="s">
        <v>41</v>
      </c>
      <c r="C19" s="63"/>
      <c r="D19" s="63"/>
      <c r="E19" s="63"/>
      <c r="F19" s="63"/>
      <c r="G19" s="62"/>
    </row>
    <row r="20" spans="2:7" ht="15.75" thickBot="1" x14ac:dyDescent="0.3">
      <c r="B20" s="61" t="s">
        <v>42</v>
      </c>
      <c r="C20" s="63"/>
      <c r="D20" s="62"/>
      <c r="E20" s="61" t="s">
        <v>43</v>
      </c>
      <c r="F20" s="63"/>
      <c r="G20" s="62"/>
    </row>
    <row r="21" spans="2:7" ht="44.25" customHeight="1" thickBot="1" x14ac:dyDescent="0.3">
      <c r="B21" s="69" t="s">
        <v>47</v>
      </c>
      <c r="C21" s="70"/>
      <c r="D21" s="70"/>
      <c r="E21" s="69" t="s">
        <v>55</v>
      </c>
      <c r="F21" s="70"/>
      <c r="G21" s="71"/>
    </row>
    <row r="23" spans="2:7" ht="15.75" thickBot="1" x14ac:dyDescent="0.3"/>
    <row r="24" spans="2:7" ht="15.75" thickBot="1" x14ac:dyDescent="0.3">
      <c r="B24" s="61" t="s">
        <v>243</v>
      </c>
      <c r="C24" s="63"/>
      <c r="D24" s="63"/>
      <c r="E24" s="63"/>
      <c r="F24" s="63"/>
      <c r="G24" s="62"/>
    </row>
    <row r="25" spans="2:7" x14ac:dyDescent="0.25">
      <c r="B25" s="30" t="s">
        <v>35</v>
      </c>
      <c r="C25" s="30" t="s">
        <v>36</v>
      </c>
      <c r="D25" s="30" t="s">
        <v>37</v>
      </c>
      <c r="E25" s="30" t="s">
        <v>38</v>
      </c>
      <c r="F25" s="30" t="s">
        <v>39</v>
      </c>
      <c r="G25" s="30" t="s">
        <v>40</v>
      </c>
    </row>
    <row r="26" spans="2:7" ht="90.75" thickBot="1" x14ac:dyDescent="0.3">
      <c r="B26" s="31" t="s">
        <v>244</v>
      </c>
      <c r="C26" s="32" t="s">
        <v>245</v>
      </c>
      <c r="D26" s="32" t="s">
        <v>246</v>
      </c>
      <c r="E26" s="32" t="s">
        <v>247</v>
      </c>
      <c r="F26" s="32" t="s">
        <v>248</v>
      </c>
      <c r="G26" s="33" t="s">
        <v>249</v>
      </c>
    </row>
    <row r="27" spans="2:7" ht="15.75" thickBot="1" x14ac:dyDescent="0.3">
      <c r="B27" s="61" t="s">
        <v>41</v>
      </c>
      <c r="C27" s="63"/>
      <c r="D27" s="63"/>
      <c r="E27" s="63"/>
      <c r="F27" s="63"/>
      <c r="G27" s="62"/>
    </row>
    <row r="28" spans="2:7" ht="15.75" thickBot="1" x14ac:dyDescent="0.3">
      <c r="B28" s="61" t="s">
        <v>42</v>
      </c>
      <c r="C28" s="63"/>
      <c r="D28" s="62"/>
      <c r="E28" s="61" t="s">
        <v>43</v>
      </c>
      <c r="F28" s="63"/>
      <c r="G28" s="62"/>
    </row>
    <row r="29" spans="2:7" ht="39" customHeight="1" thickBot="1" x14ac:dyDescent="0.3">
      <c r="B29" s="69" t="s">
        <v>250</v>
      </c>
      <c r="C29" s="70"/>
      <c r="D29" s="70"/>
      <c r="E29" s="69" t="s">
        <v>251</v>
      </c>
      <c r="F29" s="70"/>
      <c r="G29" s="71"/>
    </row>
  </sheetData>
  <mergeCells count="22">
    <mergeCell ref="B24:G24"/>
    <mergeCell ref="B27:G27"/>
    <mergeCell ref="B28:D28"/>
    <mergeCell ref="E28:G28"/>
    <mergeCell ref="B29:D29"/>
    <mergeCell ref="E29:G29"/>
    <mergeCell ref="B12:G12"/>
    <mergeCell ref="B5:G5"/>
    <mergeCell ref="B6:D6"/>
    <mergeCell ref="E6:G6"/>
    <mergeCell ref="B2:G2"/>
    <mergeCell ref="B9:G9"/>
    <mergeCell ref="B13:D13"/>
    <mergeCell ref="E13:G13"/>
    <mergeCell ref="B14:D14"/>
    <mergeCell ref="E14:G14"/>
    <mergeCell ref="B16:G16"/>
    <mergeCell ref="B19:G19"/>
    <mergeCell ref="B20:D20"/>
    <mergeCell ref="E20:G20"/>
    <mergeCell ref="B21:D21"/>
    <mergeCell ref="E21:G21"/>
  </mergeCells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988E52-FF4F-405D-876E-DAAEF113E921}">
  <dimension ref="B1:G15"/>
  <sheetViews>
    <sheetView topLeftCell="C1" workbookViewId="0">
      <selection activeCell="I2" sqref="I2"/>
    </sheetView>
  </sheetViews>
  <sheetFormatPr defaultRowHeight="15" x14ac:dyDescent="0.25"/>
  <cols>
    <col min="2" max="2" width="20.140625" bestFit="1" customWidth="1"/>
    <col min="3" max="3" width="23.28515625" customWidth="1"/>
    <col min="4" max="4" width="20.42578125" customWidth="1"/>
    <col min="5" max="5" width="21" customWidth="1"/>
    <col min="6" max="6" width="14.5703125" customWidth="1"/>
    <col min="7" max="7" width="16.5703125" customWidth="1"/>
  </cols>
  <sheetData>
    <row r="1" spans="2:7" ht="15.75" thickBot="1" x14ac:dyDescent="0.3"/>
    <row r="2" spans="2:7" ht="15.75" thickBot="1" x14ac:dyDescent="0.3">
      <c r="B2" s="61" t="s">
        <v>218</v>
      </c>
      <c r="C2" s="63"/>
      <c r="D2" s="63"/>
      <c r="E2" s="63"/>
      <c r="F2" s="63"/>
      <c r="G2" s="62"/>
    </row>
    <row r="3" spans="2:7" ht="45.75" thickBot="1" x14ac:dyDescent="0.3">
      <c r="B3" s="25" t="s">
        <v>56</v>
      </c>
      <c r="C3" s="8" t="s">
        <v>216</v>
      </c>
      <c r="D3" s="8" t="s">
        <v>68</v>
      </c>
      <c r="E3" s="8" t="s">
        <v>69</v>
      </c>
      <c r="F3" s="8" t="s">
        <v>70</v>
      </c>
      <c r="G3" s="8" t="s">
        <v>71</v>
      </c>
    </row>
    <row r="4" spans="2:7" ht="60.75" thickBot="1" x14ac:dyDescent="0.3">
      <c r="B4" s="25" t="s">
        <v>57</v>
      </c>
      <c r="C4" s="8" t="s">
        <v>217</v>
      </c>
      <c r="D4" s="8" t="s">
        <v>72</v>
      </c>
      <c r="E4" s="8" t="s">
        <v>73</v>
      </c>
      <c r="F4" s="8" t="s">
        <v>74</v>
      </c>
      <c r="G4" s="8" t="s">
        <v>75</v>
      </c>
    </row>
    <row r="5" spans="2:7" ht="60.75" thickBot="1" x14ac:dyDescent="0.3">
      <c r="B5" s="25" t="s">
        <v>58</v>
      </c>
      <c r="C5" s="8" t="s">
        <v>219</v>
      </c>
      <c r="D5" s="8" t="s">
        <v>81</v>
      </c>
      <c r="E5" s="8" t="s">
        <v>91</v>
      </c>
      <c r="F5" s="8" t="s">
        <v>97</v>
      </c>
      <c r="G5" s="8" t="s">
        <v>105</v>
      </c>
    </row>
    <row r="6" spans="2:7" ht="90.75" thickBot="1" x14ac:dyDescent="0.3">
      <c r="B6" s="25" t="s">
        <v>59</v>
      </c>
      <c r="C6" s="8" t="s">
        <v>80</v>
      </c>
      <c r="D6" s="8" t="s">
        <v>82</v>
      </c>
      <c r="E6" s="8" t="s">
        <v>92</v>
      </c>
      <c r="F6" s="8" t="s">
        <v>98</v>
      </c>
      <c r="G6" s="8" t="s">
        <v>106</v>
      </c>
    </row>
    <row r="7" spans="2:7" ht="105.75" thickBot="1" x14ac:dyDescent="0.3">
      <c r="B7" s="25" t="s">
        <v>60</v>
      </c>
      <c r="C7" s="8" t="s">
        <v>220</v>
      </c>
      <c r="D7" s="8" t="s">
        <v>83</v>
      </c>
      <c r="E7" s="8" t="s">
        <v>93</v>
      </c>
      <c r="F7" s="8" t="s">
        <v>99</v>
      </c>
      <c r="G7" s="8" t="s">
        <v>107</v>
      </c>
    </row>
    <row r="8" spans="2:7" ht="45.75" thickBot="1" x14ac:dyDescent="0.3">
      <c r="B8" s="25" t="s">
        <v>61</v>
      </c>
      <c r="C8" s="8" t="s">
        <v>221</v>
      </c>
      <c r="D8" s="8" t="s">
        <v>84</v>
      </c>
      <c r="E8" s="8" t="s">
        <v>94</v>
      </c>
      <c r="F8" s="8" t="s">
        <v>100</v>
      </c>
      <c r="G8" s="8" t="s">
        <v>108</v>
      </c>
    </row>
    <row r="9" spans="2:7" ht="30.75" thickBot="1" x14ac:dyDescent="0.3">
      <c r="B9" s="25" t="s">
        <v>62</v>
      </c>
      <c r="C9" s="8" t="s">
        <v>223</v>
      </c>
      <c r="D9" s="8" t="s">
        <v>85</v>
      </c>
      <c r="E9" s="8" t="s">
        <v>85</v>
      </c>
      <c r="F9" s="8" t="s">
        <v>85</v>
      </c>
      <c r="G9" s="8" t="s">
        <v>109</v>
      </c>
    </row>
    <row r="10" spans="2:7" ht="60.75" thickBot="1" x14ac:dyDescent="0.3">
      <c r="B10" s="25" t="s">
        <v>63</v>
      </c>
      <c r="C10" s="8" t="s">
        <v>222</v>
      </c>
      <c r="D10" s="8" t="s">
        <v>86</v>
      </c>
      <c r="E10" s="8" t="s">
        <v>86</v>
      </c>
      <c r="F10" s="8" t="s">
        <v>79</v>
      </c>
      <c r="G10" s="8" t="s">
        <v>110</v>
      </c>
    </row>
    <row r="11" spans="2:7" ht="60.75" thickBot="1" x14ac:dyDescent="0.3">
      <c r="B11" s="25" t="s">
        <v>8</v>
      </c>
      <c r="C11" s="8" t="s">
        <v>224</v>
      </c>
      <c r="D11" s="8" t="s">
        <v>88</v>
      </c>
      <c r="E11" s="8" t="s">
        <v>88</v>
      </c>
      <c r="F11" s="8" t="s">
        <v>101</v>
      </c>
      <c r="G11" s="8" t="s">
        <v>111</v>
      </c>
    </row>
    <row r="12" spans="2:7" ht="30.75" thickBot="1" x14ac:dyDescent="0.3">
      <c r="B12" s="25" t="s">
        <v>64</v>
      </c>
      <c r="C12" s="8" t="s">
        <v>76</v>
      </c>
      <c r="D12" s="8" t="s">
        <v>78</v>
      </c>
      <c r="E12" s="8" t="s">
        <v>78</v>
      </c>
      <c r="F12" s="8" t="s">
        <v>78</v>
      </c>
      <c r="G12" s="8" t="s">
        <v>112</v>
      </c>
    </row>
    <row r="13" spans="2:7" ht="45.75" thickBot="1" x14ac:dyDescent="0.3">
      <c r="B13" s="25" t="s">
        <v>65</v>
      </c>
      <c r="C13" s="8" t="s">
        <v>225</v>
      </c>
      <c r="D13" s="8" t="s">
        <v>90</v>
      </c>
      <c r="E13" s="8" t="s">
        <v>90</v>
      </c>
      <c r="F13" s="8" t="s">
        <v>102</v>
      </c>
      <c r="G13" s="8" t="s">
        <v>113</v>
      </c>
    </row>
    <row r="14" spans="2:7" ht="60.75" thickBot="1" x14ac:dyDescent="0.3">
      <c r="B14" s="25" t="s">
        <v>66</v>
      </c>
      <c r="C14" s="8" t="s">
        <v>226</v>
      </c>
      <c r="D14" s="8" t="s">
        <v>87</v>
      </c>
      <c r="E14" s="8" t="s">
        <v>95</v>
      </c>
      <c r="F14" s="8" t="s">
        <v>103</v>
      </c>
      <c r="G14" s="8" t="s">
        <v>114</v>
      </c>
    </row>
    <row r="15" spans="2:7" ht="45.75" thickBot="1" x14ac:dyDescent="0.3">
      <c r="B15" s="25" t="s">
        <v>67</v>
      </c>
      <c r="C15" s="8" t="s">
        <v>77</v>
      </c>
      <c r="D15" s="8" t="s">
        <v>89</v>
      </c>
      <c r="E15" s="8" t="s">
        <v>96</v>
      </c>
      <c r="F15" s="8" t="s">
        <v>104</v>
      </c>
      <c r="G15" s="8" t="s">
        <v>115</v>
      </c>
    </row>
  </sheetData>
  <mergeCells count="1">
    <mergeCell ref="B2:G2"/>
  </mergeCells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E44CB5-B4EE-4DA6-9C72-28A25AF4F69A}">
  <dimension ref="B1:C5"/>
  <sheetViews>
    <sheetView workbookViewId="0">
      <selection activeCell="E2" sqref="E2"/>
    </sheetView>
  </sheetViews>
  <sheetFormatPr defaultRowHeight="15" x14ac:dyDescent="0.25"/>
  <cols>
    <col min="2" max="2" width="34.7109375" customWidth="1"/>
    <col min="3" max="3" width="28" customWidth="1"/>
  </cols>
  <sheetData>
    <row r="1" spans="2:3" ht="15.75" thickBot="1" x14ac:dyDescent="0.3"/>
    <row r="2" spans="2:3" x14ac:dyDescent="0.25">
      <c r="B2" s="38" t="s">
        <v>116</v>
      </c>
      <c r="C2" s="39" t="s">
        <v>117</v>
      </c>
    </row>
    <row r="3" spans="2:3" ht="60" x14ac:dyDescent="0.25">
      <c r="B3" s="2" t="s">
        <v>227</v>
      </c>
      <c r="C3" s="40" t="s">
        <v>228</v>
      </c>
    </row>
    <row r="4" spans="2:3" ht="60" x14ac:dyDescent="0.25">
      <c r="B4" s="2" t="s">
        <v>229</v>
      </c>
      <c r="C4" s="40" t="s">
        <v>230</v>
      </c>
    </row>
    <row r="5" spans="2:3" ht="45.75" thickBot="1" x14ac:dyDescent="0.3">
      <c r="B5" s="41" t="s">
        <v>231</v>
      </c>
      <c r="C5" s="42" t="s">
        <v>232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8BCBA3-79E4-4982-B9A5-8907C6DCD09B}">
  <dimension ref="B1:V7"/>
  <sheetViews>
    <sheetView topLeftCell="P1" workbookViewId="0">
      <selection activeCell="U8" sqref="U8"/>
    </sheetView>
  </sheetViews>
  <sheetFormatPr defaultRowHeight="15" x14ac:dyDescent="0.25"/>
  <cols>
    <col min="3" max="3" width="50.140625" bestFit="1" customWidth="1"/>
    <col min="4" max="4" width="12" bestFit="1" customWidth="1"/>
    <col min="5" max="5" width="9.85546875" bestFit="1" customWidth="1"/>
    <col min="6" max="6" width="12.85546875" bestFit="1" customWidth="1"/>
    <col min="7" max="7" width="14.85546875" customWidth="1"/>
    <col min="8" max="8" width="15.7109375" customWidth="1"/>
    <col min="9" max="9" width="13.28515625" customWidth="1"/>
    <col min="10" max="10" width="12.85546875" bestFit="1" customWidth="1"/>
    <col min="11" max="11" width="15" customWidth="1"/>
    <col min="12" max="12" width="13.7109375" customWidth="1"/>
    <col min="14" max="14" width="6.28515625" bestFit="1" customWidth="1"/>
    <col min="22" max="22" width="64.5703125" customWidth="1"/>
  </cols>
  <sheetData>
    <row r="1" spans="2:22" ht="15.75" thickBot="1" x14ac:dyDescent="0.3"/>
    <row r="2" spans="2:22" ht="15.75" thickBot="1" x14ac:dyDescent="0.3">
      <c r="B2" s="75" t="s">
        <v>118</v>
      </c>
      <c r="C2" s="76"/>
      <c r="F2" s="25" t="s">
        <v>123</v>
      </c>
      <c r="G2" s="25" t="s">
        <v>124</v>
      </c>
      <c r="H2" s="25" t="s">
        <v>125</v>
      </c>
      <c r="I2" s="25" t="s">
        <v>126</v>
      </c>
      <c r="J2" s="25" t="s">
        <v>127</v>
      </c>
      <c r="K2" s="25" t="s">
        <v>128</v>
      </c>
      <c r="L2" s="25" t="s">
        <v>129</v>
      </c>
      <c r="N2" s="25" t="s">
        <v>131</v>
      </c>
      <c r="O2" s="61" t="s">
        <v>130</v>
      </c>
      <c r="P2" s="63"/>
      <c r="Q2" s="63"/>
      <c r="R2" s="63"/>
      <c r="S2" s="62"/>
      <c r="U2" s="25" t="s">
        <v>137</v>
      </c>
      <c r="V2" s="25" t="s">
        <v>138</v>
      </c>
    </row>
    <row r="3" spans="2:22" ht="30.75" thickBot="1" x14ac:dyDescent="0.3">
      <c r="B3" s="34" t="s">
        <v>119</v>
      </c>
      <c r="C3" s="21" t="s">
        <v>133</v>
      </c>
      <c r="F3" s="34">
        <v>5</v>
      </c>
      <c r="G3" s="1" t="s">
        <v>144</v>
      </c>
      <c r="H3" s="1" t="s">
        <v>149</v>
      </c>
      <c r="I3" s="1" t="s">
        <v>154</v>
      </c>
      <c r="J3" s="1" t="s">
        <v>159</v>
      </c>
      <c r="K3" s="1" t="s">
        <v>164</v>
      </c>
      <c r="L3" s="40" t="s">
        <v>169</v>
      </c>
      <c r="N3" s="43"/>
      <c r="O3" s="3" t="s">
        <v>119</v>
      </c>
      <c r="P3" s="3" t="s">
        <v>120</v>
      </c>
      <c r="Q3" s="3" t="s">
        <v>121</v>
      </c>
      <c r="R3" s="3" t="s">
        <v>122</v>
      </c>
      <c r="S3" s="25" t="s">
        <v>132</v>
      </c>
      <c r="U3" s="44" t="s">
        <v>140</v>
      </c>
      <c r="V3" s="40" t="s">
        <v>233</v>
      </c>
    </row>
    <row r="4" spans="2:22" ht="30" x14ac:dyDescent="0.25">
      <c r="B4" s="34" t="s">
        <v>120</v>
      </c>
      <c r="C4" s="21" t="s">
        <v>134</v>
      </c>
      <c r="F4" s="34">
        <v>4</v>
      </c>
      <c r="G4" s="1" t="s">
        <v>145</v>
      </c>
      <c r="H4" s="1" t="s">
        <v>150</v>
      </c>
      <c r="I4" s="1" t="s">
        <v>155</v>
      </c>
      <c r="J4" s="1" t="s">
        <v>160</v>
      </c>
      <c r="K4" s="1" t="s">
        <v>165</v>
      </c>
      <c r="L4" s="40" t="s">
        <v>170</v>
      </c>
      <c r="N4" s="34" t="s">
        <v>140</v>
      </c>
      <c r="O4" s="28">
        <v>4</v>
      </c>
      <c r="P4" s="28">
        <v>4</v>
      </c>
      <c r="Q4" s="28">
        <v>5</v>
      </c>
      <c r="R4" s="28">
        <v>5</v>
      </c>
      <c r="S4" s="47">
        <f>SUM(O4:R4)</f>
        <v>18</v>
      </c>
      <c r="U4" s="44" t="s">
        <v>141</v>
      </c>
      <c r="V4" s="40" t="s">
        <v>234</v>
      </c>
    </row>
    <row r="5" spans="2:22" ht="30" x14ac:dyDescent="0.25">
      <c r="B5" s="34" t="s">
        <v>121</v>
      </c>
      <c r="C5" s="21" t="s">
        <v>135</v>
      </c>
      <c r="F5" s="34">
        <v>3</v>
      </c>
      <c r="G5" s="1" t="s">
        <v>146</v>
      </c>
      <c r="H5" s="1" t="s">
        <v>151</v>
      </c>
      <c r="I5" s="1" t="s">
        <v>156</v>
      </c>
      <c r="J5" s="1" t="s">
        <v>161</v>
      </c>
      <c r="K5" s="1" t="s">
        <v>166</v>
      </c>
      <c r="L5" s="40" t="s">
        <v>171</v>
      </c>
      <c r="N5" s="34" t="s">
        <v>141</v>
      </c>
      <c r="O5" s="3">
        <v>5</v>
      </c>
      <c r="P5" s="3">
        <v>3</v>
      </c>
      <c r="Q5" s="3">
        <v>5</v>
      </c>
      <c r="R5" s="3">
        <v>2</v>
      </c>
      <c r="S5" s="21">
        <f>SUM(O5:R5)</f>
        <v>15</v>
      </c>
      <c r="U5" s="44" t="s">
        <v>142</v>
      </c>
      <c r="V5" s="40" t="s">
        <v>235</v>
      </c>
    </row>
    <row r="6" spans="2:22" ht="30.75" thickBot="1" x14ac:dyDescent="0.3">
      <c r="B6" s="35" t="s">
        <v>122</v>
      </c>
      <c r="C6" s="36" t="s">
        <v>136</v>
      </c>
      <c r="F6" s="34">
        <v>2</v>
      </c>
      <c r="G6" s="1" t="s">
        <v>147</v>
      </c>
      <c r="H6" s="1" t="s">
        <v>152</v>
      </c>
      <c r="I6" s="1" t="s">
        <v>157</v>
      </c>
      <c r="J6" s="1" t="s">
        <v>162</v>
      </c>
      <c r="K6" s="1" t="s">
        <v>167</v>
      </c>
      <c r="L6" s="40" t="s">
        <v>173</v>
      </c>
      <c r="N6" s="34" t="s">
        <v>142</v>
      </c>
      <c r="O6" s="3">
        <v>5</v>
      </c>
      <c r="P6" s="3">
        <v>1</v>
      </c>
      <c r="Q6" s="3">
        <v>5</v>
      </c>
      <c r="R6" s="3">
        <v>5</v>
      </c>
      <c r="S6" s="21">
        <f>SUM(O6:R6)</f>
        <v>16</v>
      </c>
      <c r="U6" s="45" t="s">
        <v>143</v>
      </c>
      <c r="V6" s="42" t="s">
        <v>139</v>
      </c>
    </row>
    <row r="7" spans="2:22" ht="30.75" thickBot="1" x14ac:dyDescent="0.3">
      <c r="F7" s="35">
        <v>1</v>
      </c>
      <c r="G7" s="46" t="s">
        <v>148</v>
      </c>
      <c r="H7" s="46" t="s">
        <v>153</v>
      </c>
      <c r="I7" s="46" t="s">
        <v>158</v>
      </c>
      <c r="J7" s="46" t="s">
        <v>163</v>
      </c>
      <c r="K7" s="46" t="s">
        <v>168</v>
      </c>
      <c r="L7" s="42" t="s">
        <v>172</v>
      </c>
      <c r="N7" s="35" t="s">
        <v>143</v>
      </c>
      <c r="O7" s="37">
        <v>3</v>
      </c>
      <c r="P7" s="37">
        <v>2</v>
      </c>
      <c r="Q7" s="37">
        <v>3</v>
      </c>
      <c r="R7" s="37">
        <v>5</v>
      </c>
      <c r="S7" s="36">
        <f>SUM(O7:R7)</f>
        <v>13</v>
      </c>
    </row>
  </sheetData>
  <mergeCells count="2">
    <mergeCell ref="B2:C2"/>
    <mergeCell ref="O2:S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197C05-8AA7-4A2E-897B-60CADF7CDCED}">
  <dimension ref="B1:D6"/>
  <sheetViews>
    <sheetView workbookViewId="0">
      <selection activeCell="B8" sqref="B8"/>
    </sheetView>
  </sheetViews>
  <sheetFormatPr defaultRowHeight="15" x14ac:dyDescent="0.25"/>
  <cols>
    <col min="3" max="3" width="11.42578125" bestFit="1" customWidth="1"/>
    <col min="4" max="4" width="38.7109375" customWidth="1"/>
  </cols>
  <sheetData>
    <row r="1" spans="2:4" ht="15.75" thickBot="1" x14ac:dyDescent="0.3"/>
    <row r="2" spans="2:4" ht="45.75" thickBot="1" x14ac:dyDescent="0.3">
      <c r="B2" s="25" t="s">
        <v>174</v>
      </c>
      <c r="C2" s="48" t="s">
        <v>179</v>
      </c>
      <c r="D2" s="49" t="s">
        <v>236</v>
      </c>
    </row>
    <row r="3" spans="2:4" ht="30.75" thickBot="1" x14ac:dyDescent="0.3">
      <c r="B3" s="25" t="s">
        <v>175</v>
      </c>
      <c r="C3" s="3" t="s">
        <v>180</v>
      </c>
      <c r="D3" s="40" t="s">
        <v>237</v>
      </c>
    </row>
    <row r="4" spans="2:4" ht="15.75" thickBot="1" x14ac:dyDescent="0.3">
      <c r="B4" s="25" t="s">
        <v>176</v>
      </c>
      <c r="C4" s="3" t="s">
        <v>181</v>
      </c>
      <c r="D4" s="40" t="s">
        <v>185</v>
      </c>
    </row>
    <row r="5" spans="2:4" ht="30.75" thickBot="1" x14ac:dyDescent="0.3">
      <c r="B5" s="25" t="s">
        <v>177</v>
      </c>
      <c r="C5" s="3" t="s">
        <v>182</v>
      </c>
      <c r="D5" s="40" t="s">
        <v>186</v>
      </c>
    </row>
    <row r="6" spans="2:4" ht="45.75" thickBot="1" x14ac:dyDescent="0.3">
      <c r="B6" s="25" t="s">
        <v>178</v>
      </c>
      <c r="C6" s="37" t="s">
        <v>183</v>
      </c>
      <c r="D6" s="42" t="s">
        <v>184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823A42-8268-44DB-8CD8-77E113D9D05D}">
  <dimension ref="B1:E10"/>
  <sheetViews>
    <sheetView workbookViewId="0">
      <selection activeCell="B2" sqref="B2"/>
    </sheetView>
  </sheetViews>
  <sheetFormatPr defaultRowHeight="15" x14ac:dyDescent="0.25"/>
  <cols>
    <col min="2" max="2" width="21.85546875" customWidth="1"/>
    <col min="3" max="3" width="20.5703125" customWidth="1"/>
    <col min="4" max="4" width="16.42578125" customWidth="1"/>
    <col min="5" max="5" width="20" customWidth="1"/>
  </cols>
  <sheetData>
    <row r="1" spans="2:5" ht="15.75" thickBot="1" x14ac:dyDescent="0.3"/>
    <row r="2" spans="2:5" ht="15.75" thickBot="1" x14ac:dyDescent="0.3">
      <c r="B2" s="30" t="s">
        <v>187</v>
      </c>
      <c r="C2" s="30" t="s">
        <v>188</v>
      </c>
      <c r="D2" s="30" t="s">
        <v>189</v>
      </c>
      <c r="E2" s="30" t="s">
        <v>190</v>
      </c>
    </row>
    <row r="3" spans="2:5" ht="75" x14ac:dyDescent="0.25">
      <c r="B3" s="51" t="s">
        <v>191</v>
      </c>
      <c r="C3" s="52" t="s">
        <v>192</v>
      </c>
      <c r="D3" s="52" t="s">
        <v>193</v>
      </c>
      <c r="E3" s="53" t="s">
        <v>238</v>
      </c>
    </row>
    <row r="4" spans="2:5" ht="75" x14ac:dyDescent="0.25">
      <c r="B4" s="11" t="s">
        <v>239</v>
      </c>
      <c r="C4" s="12" t="s">
        <v>192</v>
      </c>
      <c r="D4" s="12" t="s">
        <v>240</v>
      </c>
      <c r="E4" s="13" t="s">
        <v>241</v>
      </c>
    </row>
    <row r="5" spans="2:5" ht="60" x14ac:dyDescent="0.25">
      <c r="B5" s="11" t="s">
        <v>194</v>
      </c>
      <c r="C5" s="12" t="s">
        <v>192</v>
      </c>
      <c r="D5" s="12" t="s">
        <v>193</v>
      </c>
      <c r="E5" s="13" t="s">
        <v>195</v>
      </c>
    </row>
    <row r="6" spans="2:5" ht="45" x14ac:dyDescent="0.25">
      <c r="B6" s="11" t="s">
        <v>196</v>
      </c>
      <c r="C6" s="12" t="s">
        <v>197</v>
      </c>
      <c r="D6" s="12" t="s">
        <v>198</v>
      </c>
      <c r="E6" s="13" t="s">
        <v>199</v>
      </c>
    </row>
    <row r="7" spans="2:5" ht="75.75" thickBot="1" x14ac:dyDescent="0.3">
      <c r="B7" s="14" t="s">
        <v>200</v>
      </c>
      <c r="C7" s="15" t="s">
        <v>197</v>
      </c>
      <c r="D7" s="15" t="s">
        <v>193</v>
      </c>
      <c r="E7" s="16" t="s">
        <v>201</v>
      </c>
    </row>
    <row r="8" spans="2:5" x14ac:dyDescent="0.25">
      <c r="B8" s="50"/>
      <c r="C8" s="50"/>
      <c r="D8" s="50"/>
      <c r="E8" s="50"/>
    </row>
    <row r="9" spans="2:5" x14ac:dyDescent="0.25">
      <c r="B9" s="50"/>
      <c r="C9" s="50"/>
      <c r="D9" s="50"/>
      <c r="E9" s="50"/>
    </row>
    <row r="10" spans="2:5" x14ac:dyDescent="0.25">
      <c r="B10" s="50"/>
      <c r="C10" s="50"/>
      <c r="D10" s="50"/>
      <c r="E10" s="50"/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E5878-DAC8-4F36-B2F3-969746E2F2E5}">
  <dimension ref="B2:B21"/>
  <sheetViews>
    <sheetView tabSelected="1" topLeftCell="A13" workbookViewId="0">
      <selection activeCell="B18" sqref="B18:B21"/>
    </sheetView>
  </sheetViews>
  <sheetFormatPr defaultRowHeight="15" x14ac:dyDescent="0.25"/>
  <cols>
    <col min="2" max="2" width="70.85546875" customWidth="1"/>
  </cols>
  <sheetData>
    <row r="2" spans="2:2" x14ac:dyDescent="0.25">
      <c r="B2" s="55" t="s">
        <v>252</v>
      </c>
    </row>
    <row r="3" spans="2:2" ht="45" x14ac:dyDescent="0.25">
      <c r="B3" s="1" t="s">
        <v>254</v>
      </c>
    </row>
    <row r="4" spans="2:2" ht="30" x14ac:dyDescent="0.25">
      <c r="B4" s="1" t="s">
        <v>253</v>
      </c>
    </row>
    <row r="5" spans="2:2" ht="30" x14ac:dyDescent="0.25">
      <c r="B5" s="1" t="s">
        <v>273</v>
      </c>
    </row>
    <row r="6" spans="2:2" ht="60" x14ac:dyDescent="0.25">
      <c r="B6" s="1" t="s">
        <v>274</v>
      </c>
    </row>
    <row r="7" spans="2:2" ht="45" x14ac:dyDescent="0.25">
      <c r="B7" s="57" t="s">
        <v>286</v>
      </c>
    </row>
    <row r="10" spans="2:2" x14ac:dyDescent="0.25">
      <c r="B10" s="55" t="s">
        <v>287</v>
      </c>
    </row>
    <row r="11" spans="2:2" ht="45" x14ac:dyDescent="0.25">
      <c r="B11" s="1" t="s">
        <v>288</v>
      </c>
    </row>
    <row r="12" spans="2:2" ht="60" x14ac:dyDescent="0.25">
      <c r="B12" s="1" t="s">
        <v>289</v>
      </c>
    </row>
    <row r="13" spans="2:2" ht="45" x14ac:dyDescent="0.25">
      <c r="B13" s="1" t="s">
        <v>290</v>
      </c>
    </row>
    <row r="14" spans="2:2" x14ac:dyDescent="0.25">
      <c r="B14" s="1"/>
    </row>
    <row r="15" spans="2:2" x14ac:dyDescent="0.25">
      <c r="B15" s="57"/>
    </row>
    <row r="18" spans="2:2" x14ac:dyDescent="0.25">
      <c r="B18" s="55" t="s">
        <v>292</v>
      </c>
    </row>
    <row r="19" spans="2:2" ht="30" x14ac:dyDescent="0.25">
      <c r="B19" s="1" t="s">
        <v>293</v>
      </c>
    </row>
    <row r="20" spans="2:2" ht="45" x14ac:dyDescent="0.25">
      <c r="B20" s="1" t="s">
        <v>294</v>
      </c>
    </row>
    <row r="21" spans="2:2" ht="45" x14ac:dyDescent="0.25">
      <c r="B21" s="1" t="s">
        <v>295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CSD</vt:lpstr>
      <vt:lpstr>POEMS</vt:lpstr>
      <vt:lpstr>Mapa Empatia</vt:lpstr>
      <vt:lpstr>BluePrint</vt:lpstr>
      <vt:lpstr>Hipoteses</vt:lpstr>
      <vt:lpstr>Priorização Ideias</vt:lpstr>
      <vt:lpstr>SMART</vt:lpstr>
      <vt:lpstr>Matriz de Risco</vt:lpstr>
      <vt:lpstr>Experiencias Vivenciadas</vt:lpstr>
      <vt:lpstr>Requisitos</vt:lpstr>
      <vt:lpstr>Próximos Passos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marcio cortez</dc:creator>
  <cp:lastModifiedBy>marcio cortez</cp:lastModifiedBy>
  <dcterms:created xsi:type="dcterms:W3CDTF">2022-05-31T22:37:16Z</dcterms:created>
  <dcterms:modified xsi:type="dcterms:W3CDTF">2022-07-12T13:18:54Z</dcterms:modified>
</cp:coreProperties>
</file>